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F63" i="1" l="1"/>
  <c r="G63" i="1"/>
  <c r="E63" i="1"/>
</calcChain>
</file>

<file path=xl/sharedStrings.xml><?xml version="1.0" encoding="utf-8"?>
<sst xmlns="http://schemas.openxmlformats.org/spreadsheetml/2006/main" count="335" uniqueCount="168">
  <si>
    <t/>
  </si>
  <si>
    <t>Приложение 1</t>
  </si>
  <si>
    <t>Объем поступлений доходов в Бюджет муниципального образования сельского поселения "Подзь"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</si>
  <si>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</si>
  <si>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</si>
  <si>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Код цели</t>
  </si>
  <si>
    <t>Наименование</t>
  </si>
  <si>
    <t>2020 год</t>
  </si>
  <si>
    <t>2021 год</t>
  </si>
  <si>
    <t>2022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</si>
  <si>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</si>
  <si>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</si>
  <si>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</si>
  <si>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</si>
  <si>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</si>
  <si>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</si>
  <si>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</si>
  <si>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</si>
  <si>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</si>
  <si>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</si>
  <si>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</si>
  <si>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</si>
  <si>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</si>
  <si>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</si>
  <si>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</si>
  <si>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</si>
  <si>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</si>
  <si>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</si>
  <si>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</si>
  <si>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</si>
  <si>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</si>
  <si>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</si>
  <si>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</si>
  <si>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</si>
  <si>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</si>
  <si>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</si>
  <si>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</si>
  <si>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</si>
  <si>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</si>
  <si>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</si>
  <si>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</si>
  <si>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</si>
  <si>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</si>
  <si>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(1000)</t>
  </si>
  <si>
    <t>1 06 01030 10 2100 110</t>
  </si>
  <si>
    <t>1 06 06000 00 0000 110</t>
  </si>
  <si>
    <t>Земельный налог</t>
  </si>
  <si>
    <t>1 06 06030 00 0000 110</t>
  </si>
  <si>
    <t>Земельный налог с организаций</t>
  </si>
  <si>
    <t>1 06 06033 10 3000 110</t>
  </si>
  <si>
    <t>Земельный налог с организаций, обладающих земельным участком, расположенным в границах сельских поселений (3000)</t>
  </si>
  <si>
    <t>1 06 06033 10 1000 110</t>
  </si>
  <si>
    <t>Земельный налог с организаций, обладающих земельным участком, расположенным в границах сельских поселений (1000)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</si>
  <si>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</si>
  <si>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(1000)</t>
  </si>
  <si>
    <t>1 06 06043 10 2100 110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</si>
  <si>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</si>
  <si>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</si>
  <si>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</si>
  <si>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</si>
  <si>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</si>
  <si>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</si>
  <si>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</si>
  <si>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</si>
  <si>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</si>
  <si>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</si>
  <si>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</si>
  <si>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</si>
  <si>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</si>
  <si>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</si>
  <si>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</si>
  <si>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</si>
  <si>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</si>
  <si>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</si>
  <si>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</si>
  <si>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</si>
  <si>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</si>
  <si>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</si>
  <si>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</si>
  <si>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</si>
  <si>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</si>
  <si>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</si>
  <si>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</si>
  <si>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</si>
  <si>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</si>
  <si>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</si>
  <si>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</si>
  <si>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</si>
  <si>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</si>
  <si>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</si>
  <si>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</si>
  <si>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</si>
  <si>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</si>
  <si>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</si>
  <si>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</si>
  <si>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</si>
  <si>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</si>
  <si>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</si>
  <si>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</si>
  <si>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</si>
  <si>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</si>
  <si>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</si>
  <si>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</si>
  <si>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</si>
  <si>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</si>
  <si>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</si>
  <si>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7248000.000.20</t>
  </si>
  <si>
    <t>Субсидии на реализацию народных проектов в сфере благоустройства, прошедших отбор в рамках проекта "Народный бюджет"</t>
  </si>
  <si>
    <t>7250001.000.20</t>
  </si>
  <si>
    <t>Субсидии на реализацию народных проектов в сфере физической культуры и спорта, прошедших отбор в рамках проекта "Народный бюджет" (Мероприятие 1)</t>
  </si>
  <si>
    <t>7254000.000.20</t>
  </si>
  <si>
    <t>Субсидии на реализацию народных проектов в сфере занятости населения, прошедших отбор в рамках проекта "Народный бюджет"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</si>
  <si>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</si>
  <si>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</si>
  <si>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</si>
  <si>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</si>
  <si>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20-55760-00000-02000</t>
  </si>
  <si>
    <t>Субсидии на обеспечение комплексного развития сельских территорий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</si>
  <si>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</si>
  <si>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</si>
  <si>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</si>
  <si>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</si>
  <si>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</si>
  <si>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</si>
  <si>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7315001.I08.20</t>
  </si>
  <si>
    <t>Субвенции на 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 &lt;СП "Подзь" (МР Койгородский)&gt;</t>
  </si>
  <si>
    <t>7315002.I08.20</t>
  </si>
  <si>
    <t>Субвенции на 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 &lt;СП "Подзь" (МР Койгородский)&gt;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</si>
  <si>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</si>
  <si>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</si>
  <si>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</si>
  <si>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</si>
  <si>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20-51180-00000-00000</t>
  </si>
  <si>
    <t>Субвенции МБ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</si>
  <si>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</si>
  <si>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</si>
  <si>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</si>
  <si>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</si>
  <si>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20-59000-00000-00300</t>
  </si>
  <si>
    <t>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</si>
  <si>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</si>
  <si>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</si>
  <si>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</si>
  <si>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</si>
  <si>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</si>
  <si>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</si>
  <si>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</si>
  <si>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</si>
  <si>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</si>
  <si>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</si>
  <si>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2.000.000.000</t>
  </si>
  <si>
    <t>Средства в рамках соглашений о социальном партнерстве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</si>
  <si>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</si>
  <si>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</si>
  <si>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</si>
  <si>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</si>
  <si>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</si>
  <si>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</si>
  <si>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ВСЕГО ДОХОДОВ</t>
  </si>
  <si>
    <t>Сумма (тыс. руб.)</t>
  </si>
  <si>
    <t xml:space="preserve">к решению Совета СП "Подзь" от № № IV-36/107 от 24.12.2019г "О бюджете МО СП "Подзь" на 2020 год и плановый период 2021 и 2022 годов"
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</si>
  <si>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</si>
  <si>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</si>
  <si>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</si>
  <si>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</si>
  <si>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</si>
  <si>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</si>
  <si>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к решению Совета СП "Подзь" №IV-44/126 от 28 .07.2020г. "О внесении изменений в решение Совета СП "Подзь" №IV-36/107 от 24.12.2019г. "О бюджете МО СП "Подзь" на 2020 год и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</si>
</sst>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,"/>
  </numFmts>
  <fonts count="10" x14ac:knownFonts="1">
    <font>
      <sz val="10"/>
      <color rgb="FF000000"/>
      <name val="Times New Roman"/>
    </font>
    <font>
      <sz val="14"/>
      <color rgb="FF000000"/>
      <name val="Times New Roman"/>
    </font>
    <font>
      <b/>
      <sz val="13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Utsaah"/>
    </font>
    <font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zoomScaleNormal="100" workbookViewId="0">
      <selection activeCell="D2" sqref="D2"/>
    </sheetView>
  </sheetViews>
  <sheetFormatPr defaultRowHeight="12.75" x14ac:dyDescent="0.2"/>
  <cols>
    <col min="1" max="1" width="28.5" customWidth="1"/>
    <col min="2" max="2" width="58.83203125" customWidth="1"/>
    <col min="3" max="3" width="18.83203125" customWidth="1"/>
    <col min="4" max="4" width="48.5" customWidth="1"/>
    <col min="5" max="5" width="19.83203125" customWidth="1"/>
    <col min="6" max="6" width="20" customWidth="1"/>
    <col min="7" max="7" width="19.83203125" customWidth="1"/>
  </cols>
  <sheetData>
    <row r="1" spans="1:7" ht="15.75" x14ac:dyDescent="0.2">
      <c r="E1" s="22" t="s">
        <v>1</v>
      </c>
      <c r="F1" s="22"/>
      <c r="G1" s="22"/>
    </row>
    <row r="2" spans="1:7" ht="59.25" customHeight="1" x14ac:dyDescent="0.2">
      <c r="E2" s="23" t="s">
        <v>167</v>
      </c>
      <c r="F2" s="23"/>
      <c r="G2" s="23"/>
    </row>
    <row r="3" spans="1:7" ht="15" customHeight="1" x14ac:dyDescent="0.2">
      <c r="A3" s="1" t="s">
        <v>0</v>
      </c>
      <c r="B3" s="15"/>
      <c r="C3" s="15"/>
      <c r="D3" s="15"/>
      <c r="E3" s="22" t="s">
        <v>1</v>
      </c>
      <c r="F3" s="22"/>
      <c r="G3" s="22"/>
    </row>
    <row r="4" spans="1:7" ht="39.75" customHeight="1" x14ac:dyDescent="0.2">
      <c r="A4" s="2" t="s">
        <v>0</v>
      </c>
      <c r="B4" s="2"/>
      <c r="C4" s="2"/>
      <c r="D4" s="2"/>
      <c r="E4" s="23" t="s">
        <v>160</v>
      </c>
      <c r="F4" s="23"/>
      <c r="G4" s="23"/>
    </row>
    <row r="5" spans="1:7" ht="13.35" customHeight="1" x14ac:dyDescent="0.2">
      <c r="A5" s="2" t="s">
        <v>0</v>
      </c>
      <c r="B5" s="24" t="s">
        <v>0</v>
      </c>
      <c r="C5" s="24"/>
      <c r="D5" s="24"/>
      <c r="E5" s="24"/>
      <c r="F5" s="24"/>
      <c r="G5" s="24"/>
    </row>
    <row r="6" spans="1:7" ht="74.45" customHeight="1" x14ac:dyDescent="0.2">
      <c r="A6" s="25" t="s">
        <v>2</v>
      </c>
      <c r="B6" s="25"/>
      <c r="C6" s="25"/>
      <c r="D6" s="25"/>
      <c r="E6" s="25"/>
      <c r="F6" s="25"/>
      <c r="G6" s="25"/>
    </row>
    <row r="7" spans="1:7" ht="16.5" x14ac:dyDescent="0.2">
      <c r="A7" s="3"/>
      <c r="B7" s="3"/>
      <c r="C7" s="3"/>
      <c r="D7" s="3"/>
      <c r="E7" s="3"/>
      <c r="F7" s="3"/>
      <c r="G7" s="3"/>
    </row>
    <row r="8" spans="1:7" ht="64.5" customHeight="1" x14ac:dyDescent="0.2">
      <c r="A8" s="26" t="s">
        <v>3</v>
      </c>
      <c r="B8" s="26" t="s">
        <v>4</v>
      </c>
      <c r="C8" s="26" t="s">
        <v>5</v>
      </c>
      <c r="D8" s="26"/>
      <c r="E8" s="28" t="s">
        <v>159</v>
      </c>
      <c r="F8" s="26"/>
      <c r="G8" s="26"/>
    </row>
    <row r="9" spans="1:7" ht="20.100000000000001" customHeight="1" x14ac:dyDescent="0.2">
      <c r="A9" s="27" t="s">
        <v>0</v>
      </c>
      <c r="B9" s="27" t="s">
        <v>0</v>
      </c>
      <c r="C9" s="4" t="s">
        <v>3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15" customHeight="1" x14ac:dyDescent="0.2">
      <c r="A10" s="5" t="s">
        <v>10</v>
      </c>
      <c r="B10" s="6" t="s">
        <v>11</v>
      </c>
      <c r="C10" s="7" t="s">
        <v>0</v>
      </c>
      <c r="D10" s="8" t="s">
        <v>0</v>
      </c>
      <c r="E10" s="16">
        <v>600400</v>
      </c>
      <c r="F10" s="16">
        <v>522300</v>
      </c>
      <c r="G10" s="16">
        <v>524400</v>
      </c>
    </row>
    <row r="11" spans="1:7" ht="15" customHeight="1" x14ac:dyDescent="0.2">
      <c r="A11" s="5" t="s">
        <v>12</v>
      </c>
      <c r="B11" s="6" t="s">
        <v>13</v>
      </c>
      <c r="C11" s="7" t="s">
        <v>0</v>
      </c>
      <c r="D11" s="8" t="s">
        <v>0</v>
      </c>
      <c r="E11" s="16">
        <v>108900</v>
      </c>
      <c r="F11" s="16">
        <v>110300</v>
      </c>
      <c r="G11" s="16">
        <v>112400</v>
      </c>
    </row>
    <row r="12" spans="1:7" ht="15" customHeight="1" x14ac:dyDescent="0.2">
      <c r="A12" s="5" t="s">
        <v>14</v>
      </c>
      <c r="B12" s="6" t="s">
        <v>15</v>
      </c>
      <c r="C12" s="9" t="s">
        <v>0</v>
      </c>
      <c r="D12" s="8" t="s">
        <v>0</v>
      </c>
      <c r="E12" s="16">
        <v>108900</v>
      </c>
      <c r="F12" s="16">
        <v>110300</v>
      </c>
      <c r="G12" s="16">
        <v>112400</v>
      </c>
    </row>
    <row r="13" spans="1:7" ht="112.35" customHeight="1" x14ac:dyDescent="0.2">
      <c r="A13" s="5" t="s">
        <v>16</v>
      </c>
      <c r="B13" s="6" t="s">
        <v>17</v>
      </c>
      <c r="C13" s="10" t="s">
        <v>0</v>
      </c>
      <c r="D13" s="10" t="s">
        <v>0</v>
      </c>
      <c r="E13" s="16">
        <v>95400</v>
      </c>
      <c r="F13" s="16">
        <v>96600</v>
      </c>
      <c r="G13" s="16">
        <v>98300</v>
      </c>
    </row>
    <row r="14" spans="1:7" ht="144.4" customHeight="1" x14ac:dyDescent="0.2">
      <c r="A14" s="11" t="s">
        <v>18</v>
      </c>
      <c r="B14" s="12" t="s">
        <v>19</v>
      </c>
      <c r="C14" s="13" t="s">
        <v>0</v>
      </c>
      <c r="D14" s="14" t="s">
        <v>0</v>
      </c>
      <c r="E14" s="17">
        <v>95000</v>
      </c>
      <c r="F14" s="17">
        <v>96600</v>
      </c>
      <c r="G14" s="17">
        <v>98300</v>
      </c>
    </row>
    <row r="15" spans="1:7" ht="112.35" customHeight="1" x14ac:dyDescent="0.2">
      <c r="A15" s="11" t="s">
        <v>20</v>
      </c>
      <c r="B15" s="12" t="s">
        <v>21</v>
      </c>
      <c r="C15" s="13" t="s">
        <v>0</v>
      </c>
      <c r="D15" s="14" t="s">
        <v>0</v>
      </c>
      <c r="E15" s="17">
        <v>300</v>
      </c>
      <c r="F15" s="17">
        <v>0</v>
      </c>
      <c r="G15" s="17">
        <v>0</v>
      </c>
    </row>
    <row r="16" spans="1:7" ht="144.4" customHeight="1" x14ac:dyDescent="0.2">
      <c r="A16" s="11" t="s">
        <v>22</v>
      </c>
      <c r="B16" s="12" t="s">
        <v>23</v>
      </c>
      <c r="C16" s="13" t="s">
        <v>0</v>
      </c>
      <c r="D16" s="14" t="s">
        <v>0</v>
      </c>
      <c r="E16" s="17">
        <v>100</v>
      </c>
      <c r="F16" s="17">
        <v>0</v>
      </c>
      <c r="G16" s="17">
        <v>0</v>
      </c>
    </row>
    <row r="17" spans="1:7" ht="159.94999999999999" customHeight="1" x14ac:dyDescent="0.2">
      <c r="A17" s="5" t="s">
        <v>24</v>
      </c>
      <c r="B17" s="6" t="s">
        <v>25</v>
      </c>
      <c r="C17" s="10" t="s">
        <v>0</v>
      </c>
      <c r="D17" s="10" t="s">
        <v>0</v>
      </c>
      <c r="E17" s="16">
        <v>12400</v>
      </c>
      <c r="F17" s="16">
        <v>12600</v>
      </c>
      <c r="G17" s="16">
        <v>12900</v>
      </c>
    </row>
    <row r="18" spans="1:7" ht="192" customHeight="1" x14ac:dyDescent="0.2">
      <c r="A18" s="11" t="s">
        <v>26</v>
      </c>
      <c r="B18" s="12" t="s">
        <v>27</v>
      </c>
      <c r="C18" s="13" t="s">
        <v>0</v>
      </c>
      <c r="D18" s="14" t="s">
        <v>0</v>
      </c>
      <c r="E18" s="17">
        <v>12300</v>
      </c>
      <c r="F18" s="17">
        <v>12600</v>
      </c>
      <c r="G18" s="17">
        <v>12900</v>
      </c>
    </row>
    <row r="19" spans="1:7" ht="192" customHeight="1" x14ac:dyDescent="0.2">
      <c r="A19" s="11" t="s">
        <v>28</v>
      </c>
      <c r="B19" s="12" t="s">
        <v>29</v>
      </c>
      <c r="C19" s="13" t="s">
        <v>0</v>
      </c>
      <c r="D19" s="14" t="s">
        <v>0</v>
      </c>
      <c r="E19" s="17">
        <v>100</v>
      </c>
      <c r="F19" s="17">
        <v>0</v>
      </c>
      <c r="G19" s="17">
        <v>0</v>
      </c>
    </row>
    <row r="20" spans="1:7" ht="64.5" customHeight="1" x14ac:dyDescent="0.2">
      <c r="A20" s="5" t="s">
        <v>30</v>
      </c>
      <c r="B20" s="6" t="s">
        <v>31</v>
      </c>
      <c r="C20" s="10" t="s">
        <v>0</v>
      </c>
      <c r="D20" s="10" t="s">
        <v>0</v>
      </c>
      <c r="E20" s="16">
        <v>1100</v>
      </c>
      <c r="F20" s="16">
        <v>1100</v>
      </c>
      <c r="G20" s="16">
        <v>1200</v>
      </c>
    </row>
    <row r="21" spans="1:7" ht="96.6" customHeight="1" x14ac:dyDescent="0.2">
      <c r="A21" s="11" t="s">
        <v>32</v>
      </c>
      <c r="B21" s="12" t="s">
        <v>33</v>
      </c>
      <c r="C21" s="13" t="s">
        <v>0</v>
      </c>
      <c r="D21" s="14" t="s">
        <v>0</v>
      </c>
      <c r="E21" s="17">
        <v>900</v>
      </c>
      <c r="F21" s="17">
        <v>1100</v>
      </c>
      <c r="G21" s="17">
        <v>1200</v>
      </c>
    </row>
    <row r="22" spans="1:7" ht="64.5" customHeight="1" x14ac:dyDescent="0.2">
      <c r="A22" s="11" t="s">
        <v>34</v>
      </c>
      <c r="B22" s="12" t="s">
        <v>35</v>
      </c>
      <c r="C22" s="13" t="s">
        <v>0</v>
      </c>
      <c r="D22" s="14" t="s">
        <v>0</v>
      </c>
      <c r="E22" s="17">
        <v>100</v>
      </c>
      <c r="F22" s="17">
        <v>0</v>
      </c>
      <c r="G22" s="17">
        <v>0</v>
      </c>
    </row>
    <row r="23" spans="1:7" ht="112.35" customHeight="1" x14ac:dyDescent="0.2">
      <c r="A23" s="11" t="s">
        <v>36</v>
      </c>
      <c r="B23" s="12" t="s">
        <v>37</v>
      </c>
      <c r="C23" s="13" t="s">
        <v>0</v>
      </c>
      <c r="D23" s="14" t="s">
        <v>0</v>
      </c>
      <c r="E23" s="17">
        <v>100</v>
      </c>
      <c r="F23" s="17">
        <v>0</v>
      </c>
      <c r="G23" s="17">
        <v>0</v>
      </c>
    </row>
    <row r="24" spans="1:7" ht="15" customHeight="1" x14ac:dyDescent="0.2">
      <c r="A24" s="5" t="s">
        <v>38</v>
      </c>
      <c r="B24" s="6" t="s">
        <v>39</v>
      </c>
      <c r="C24" s="7" t="s">
        <v>0</v>
      </c>
      <c r="D24" s="8" t="s">
        <v>0</v>
      </c>
      <c r="E24" s="16">
        <v>119000</v>
      </c>
      <c r="F24" s="16">
        <v>119000</v>
      </c>
      <c r="G24" s="16">
        <v>119000</v>
      </c>
    </row>
    <row r="25" spans="1:7" ht="15" customHeight="1" x14ac:dyDescent="0.2">
      <c r="A25" s="5" t="s">
        <v>40</v>
      </c>
      <c r="B25" s="6" t="s">
        <v>41</v>
      </c>
      <c r="C25" s="9" t="s">
        <v>0</v>
      </c>
      <c r="D25" s="8" t="s">
        <v>0</v>
      </c>
      <c r="E25" s="16">
        <v>57400</v>
      </c>
      <c r="F25" s="16">
        <v>77000</v>
      </c>
      <c r="G25" s="16">
        <v>77000</v>
      </c>
    </row>
    <row r="26" spans="1:7" ht="64.5" customHeight="1" x14ac:dyDescent="0.2">
      <c r="A26" s="5" t="s">
        <v>42</v>
      </c>
      <c r="B26" s="6" t="s">
        <v>43</v>
      </c>
      <c r="C26" s="10" t="s">
        <v>0</v>
      </c>
      <c r="D26" s="10" t="s">
        <v>0</v>
      </c>
      <c r="E26" s="16">
        <v>56400</v>
      </c>
      <c r="F26" s="16">
        <v>77000</v>
      </c>
      <c r="G26" s="16">
        <v>77000</v>
      </c>
    </row>
    <row r="27" spans="1:7" ht="64.5" customHeight="1" x14ac:dyDescent="0.2">
      <c r="A27" s="11" t="s">
        <v>42</v>
      </c>
      <c r="B27" s="12" t="s">
        <v>43</v>
      </c>
      <c r="C27" s="13" t="s">
        <v>0</v>
      </c>
      <c r="D27" s="14" t="s">
        <v>0</v>
      </c>
      <c r="E27" s="17">
        <v>56400</v>
      </c>
      <c r="F27" s="17">
        <v>77000</v>
      </c>
      <c r="G27" s="17">
        <v>77000</v>
      </c>
    </row>
    <row r="28" spans="1:7" ht="78.75" x14ac:dyDescent="0.2">
      <c r="A28" s="5" t="s">
        <v>44</v>
      </c>
      <c r="B28" s="18" t="s">
        <v>161</v>
      </c>
      <c r="C28" s="10" t="s">
        <v>0</v>
      </c>
      <c r="D28" s="10" t="s">
        <v>0</v>
      </c>
      <c r="E28" s="16">
        <v>1000</v>
      </c>
      <c r="F28" s="16">
        <v>0</v>
      </c>
      <c r="G28" s="16">
        <v>0</v>
      </c>
    </row>
    <row r="29" spans="1:7" ht="78.75" x14ac:dyDescent="0.2">
      <c r="A29" s="11" t="s">
        <v>44</v>
      </c>
      <c r="B29" s="19" t="s">
        <v>161</v>
      </c>
      <c r="C29" s="13" t="s">
        <v>0</v>
      </c>
      <c r="D29" s="14" t="s">
        <v>0</v>
      </c>
      <c r="E29" s="17">
        <v>1000</v>
      </c>
      <c r="F29" s="17">
        <v>0</v>
      </c>
      <c r="G29" s="17">
        <v>0</v>
      </c>
    </row>
    <row r="30" spans="1:7" ht="15" customHeight="1" x14ac:dyDescent="0.2">
      <c r="A30" s="5" t="s">
        <v>45</v>
      </c>
      <c r="B30" s="6" t="s">
        <v>46</v>
      </c>
      <c r="C30" s="9" t="s">
        <v>0</v>
      </c>
      <c r="D30" s="8" t="s">
        <v>0</v>
      </c>
      <c r="E30" s="16">
        <v>61600</v>
      </c>
      <c r="F30" s="16">
        <v>42000</v>
      </c>
      <c r="G30" s="16">
        <v>42000</v>
      </c>
    </row>
    <row r="31" spans="1:7" ht="15" customHeight="1" x14ac:dyDescent="0.2">
      <c r="A31" s="5" t="s">
        <v>47</v>
      </c>
      <c r="B31" s="6" t="s">
        <v>48</v>
      </c>
      <c r="C31" s="10" t="s">
        <v>0</v>
      </c>
      <c r="D31" s="10" t="s">
        <v>0</v>
      </c>
      <c r="E31" s="16">
        <v>50</v>
      </c>
      <c r="F31" s="16">
        <v>0</v>
      </c>
      <c r="G31" s="16">
        <v>0</v>
      </c>
    </row>
    <row r="32" spans="1:7" ht="48.95" customHeight="1" x14ac:dyDescent="0.2">
      <c r="A32" s="11" t="s">
        <v>49</v>
      </c>
      <c r="B32" s="12" t="s">
        <v>50</v>
      </c>
      <c r="C32" s="13" t="s">
        <v>0</v>
      </c>
      <c r="D32" s="14" t="s">
        <v>0</v>
      </c>
      <c r="E32" s="17">
        <v>50</v>
      </c>
      <c r="F32" s="17">
        <v>0</v>
      </c>
      <c r="G32" s="17">
        <v>0</v>
      </c>
    </row>
    <row r="33" spans="1:7" ht="48.95" customHeight="1" x14ac:dyDescent="0.2">
      <c r="A33" s="5" t="s">
        <v>51</v>
      </c>
      <c r="B33" s="6" t="s">
        <v>52</v>
      </c>
      <c r="C33" s="10" t="s">
        <v>0</v>
      </c>
      <c r="D33" s="10" t="s">
        <v>0</v>
      </c>
      <c r="E33" s="16">
        <v>33550</v>
      </c>
      <c r="F33" s="16">
        <v>14000</v>
      </c>
      <c r="G33" s="16">
        <v>14000</v>
      </c>
    </row>
    <row r="34" spans="1:7" ht="48.95" customHeight="1" x14ac:dyDescent="0.2">
      <c r="A34" s="11" t="s">
        <v>51</v>
      </c>
      <c r="B34" s="12" t="s">
        <v>52</v>
      </c>
      <c r="C34" s="13" t="s">
        <v>0</v>
      </c>
      <c r="D34" s="14" t="s">
        <v>0</v>
      </c>
      <c r="E34" s="17">
        <v>33550</v>
      </c>
      <c r="F34" s="17">
        <v>14000</v>
      </c>
      <c r="G34" s="17">
        <v>14000</v>
      </c>
    </row>
    <row r="35" spans="1:7" ht="64.5" customHeight="1" x14ac:dyDescent="0.2">
      <c r="A35" s="5" t="s">
        <v>53</v>
      </c>
      <c r="B35" s="6" t="s">
        <v>54</v>
      </c>
      <c r="C35" s="10" t="s">
        <v>0</v>
      </c>
      <c r="D35" s="10" t="s">
        <v>0</v>
      </c>
      <c r="E35" s="16">
        <v>27000</v>
      </c>
      <c r="F35" s="16">
        <v>28000</v>
      </c>
      <c r="G35" s="16">
        <v>28000</v>
      </c>
    </row>
    <row r="36" spans="1:7" ht="48.95" customHeight="1" x14ac:dyDescent="0.2">
      <c r="A36" s="11" t="s">
        <v>53</v>
      </c>
      <c r="B36" s="12" t="s">
        <v>54</v>
      </c>
      <c r="C36" s="13" t="s">
        <v>0</v>
      </c>
      <c r="D36" s="14" t="s">
        <v>0</v>
      </c>
      <c r="E36" s="17">
        <v>27000</v>
      </c>
      <c r="F36" s="17">
        <v>28000</v>
      </c>
      <c r="G36" s="17">
        <v>28000</v>
      </c>
    </row>
    <row r="37" spans="1:7" ht="78.75" x14ac:dyDescent="0.2">
      <c r="A37" s="5" t="s">
        <v>55</v>
      </c>
      <c r="B37" s="18" t="s">
        <v>162</v>
      </c>
      <c r="C37" s="10" t="s">
        <v>0</v>
      </c>
      <c r="D37" s="10" t="s">
        <v>0</v>
      </c>
      <c r="E37" s="16">
        <v>1000</v>
      </c>
      <c r="F37" s="16">
        <v>0</v>
      </c>
      <c r="G37" s="16">
        <v>0</v>
      </c>
    </row>
    <row r="38" spans="1:7" ht="63" x14ac:dyDescent="0.2">
      <c r="A38" s="11" t="s">
        <v>55</v>
      </c>
      <c r="B38" s="19" t="s">
        <v>162</v>
      </c>
      <c r="C38" s="13" t="s">
        <v>0</v>
      </c>
      <c r="D38" s="14" t="s">
        <v>0</v>
      </c>
      <c r="E38" s="17">
        <v>1000</v>
      </c>
      <c r="F38" s="17">
        <v>0</v>
      </c>
      <c r="G38" s="17">
        <v>0</v>
      </c>
    </row>
    <row r="39" spans="1:7" ht="15" customHeight="1" x14ac:dyDescent="0.2">
      <c r="A39" s="5" t="s">
        <v>56</v>
      </c>
      <c r="B39" s="6" t="s">
        <v>57</v>
      </c>
      <c r="C39" s="7" t="s">
        <v>0</v>
      </c>
      <c r="D39" s="8" t="s">
        <v>0</v>
      </c>
      <c r="E39" s="16">
        <v>10000</v>
      </c>
      <c r="F39" s="16">
        <v>10000</v>
      </c>
      <c r="G39" s="16">
        <v>10000</v>
      </c>
    </row>
    <row r="40" spans="1:7" ht="64.5" customHeight="1" x14ac:dyDescent="0.2">
      <c r="A40" s="5" t="s">
        <v>58</v>
      </c>
      <c r="B40" s="6" t="s">
        <v>59</v>
      </c>
      <c r="C40" s="9" t="s">
        <v>0</v>
      </c>
      <c r="D40" s="8" t="s">
        <v>0</v>
      </c>
      <c r="E40" s="16">
        <v>10000</v>
      </c>
      <c r="F40" s="16">
        <v>10000</v>
      </c>
      <c r="G40" s="16">
        <v>10000</v>
      </c>
    </row>
    <row r="41" spans="1:7" ht="144.4" customHeight="1" x14ac:dyDescent="0.2">
      <c r="A41" s="11" t="s">
        <v>60</v>
      </c>
      <c r="B41" s="12" t="s">
        <v>61</v>
      </c>
      <c r="C41" s="13" t="s">
        <v>0</v>
      </c>
      <c r="D41" s="14" t="s">
        <v>0</v>
      </c>
      <c r="E41" s="17">
        <v>10000</v>
      </c>
      <c r="F41" s="17">
        <v>10000</v>
      </c>
      <c r="G41" s="17">
        <v>10000</v>
      </c>
    </row>
    <row r="42" spans="1:7" ht="64.5" customHeight="1" x14ac:dyDescent="0.2">
      <c r="A42" s="5" t="s">
        <v>62</v>
      </c>
      <c r="B42" s="6" t="s">
        <v>63</v>
      </c>
      <c r="C42" s="7" t="s">
        <v>0</v>
      </c>
      <c r="D42" s="8" t="s">
        <v>0</v>
      </c>
      <c r="E42" s="16">
        <v>265000</v>
      </c>
      <c r="F42" s="16">
        <v>265000</v>
      </c>
      <c r="G42" s="16">
        <v>265000</v>
      </c>
    </row>
    <row r="43" spans="1:7" ht="141.75" x14ac:dyDescent="0.2">
      <c r="A43" s="5" t="s">
        <v>64</v>
      </c>
      <c r="B43" s="6" t="s">
        <v>65</v>
      </c>
      <c r="C43" s="9" t="s">
        <v>0</v>
      </c>
      <c r="D43" s="8" t="s">
        <v>0</v>
      </c>
      <c r="E43" s="16">
        <v>110000</v>
      </c>
      <c r="F43" s="16">
        <v>110000</v>
      </c>
      <c r="G43" s="16">
        <v>110000</v>
      </c>
    </row>
    <row r="44" spans="1:7" ht="96.6" customHeight="1" x14ac:dyDescent="0.2">
      <c r="A44" s="11" t="s">
        <v>66</v>
      </c>
      <c r="B44" s="12" t="s">
        <v>67</v>
      </c>
      <c r="C44" s="13" t="s">
        <v>0</v>
      </c>
      <c r="D44" s="14" t="s">
        <v>0</v>
      </c>
      <c r="E44" s="17">
        <v>110000</v>
      </c>
      <c r="F44" s="17">
        <v>110000</v>
      </c>
      <c r="G44" s="17">
        <v>110000</v>
      </c>
    </row>
    <row r="45" spans="1:7" ht="126" x14ac:dyDescent="0.2">
      <c r="A45" s="5" t="s">
        <v>68</v>
      </c>
      <c r="B45" s="6" t="s">
        <v>69</v>
      </c>
      <c r="C45" s="9" t="s">
        <v>0</v>
      </c>
      <c r="D45" s="8" t="s">
        <v>0</v>
      </c>
      <c r="E45" s="16">
        <v>155000</v>
      </c>
      <c r="F45" s="16">
        <v>155000</v>
      </c>
      <c r="G45" s="16">
        <v>155000</v>
      </c>
    </row>
    <row r="46" spans="1:7" ht="96.6" customHeight="1" x14ac:dyDescent="0.2">
      <c r="A46" s="11" t="s">
        <v>70</v>
      </c>
      <c r="B46" s="12" t="s">
        <v>71</v>
      </c>
      <c r="C46" s="13" t="s">
        <v>0</v>
      </c>
      <c r="D46" s="14" t="s">
        <v>0</v>
      </c>
      <c r="E46" s="17">
        <v>155000</v>
      </c>
      <c r="F46" s="17">
        <v>155000</v>
      </c>
      <c r="G46" s="17">
        <v>155000</v>
      </c>
    </row>
    <row r="47" spans="1:7" ht="47.25" x14ac:dyDescent="0.2">
      <c r="A47" s="5" t="s">
        <v>72</v>
      </c>
      <c r="B47" s="6" t="s">
        <v>73</v>
      </c>
      <c r="C47" s="7" t="s">
        <v>0</v>
      </c>
      <c r="D47" s="8" t="s">
        <v>0</v>
      </c>
      <c r="E47" s="16">
        <v>96500</v>
      </c>
      <c r="F47" s="16">
        <v>15000</v>
      </c>
      <c r="G47" s="16">
        <v>15000</v>
      </c>
    </row>
    <row r="48" spans="1:7" ht="15" customHeight="1" x14ac:dyDescent="0.2">
      <c r="A48" s="5" t="s">
        <v>74</v>
      </c>
      <c r="B48" s="6" t="s">
        <v>75</v>
      </c>
      <c r="C48" s="9" t="s">
        <v>0</v>
      </c>
      <c r="D48" s="8" t="s">
        <v>0</v>
      </c>
      <c r="E48" s="16">
        <v>96500</v>
      </c>
      <c r="F48" s="16">
        <v>15000</v>
      </c>
      <c r="G48" s="16">
        <v>15000</v>
      </c>
    </row>
    <row r="49" spans="1:7" ht="48.95" customHeight="1" x14ac:dyDescent="0.2">
      <c r="A49" s="5" t="s">
        <v>76</v>
      </c>
      <c r="B49" s="6" t="s">
        <v>77</v>
      </c>
      <c r="C49" s="10" t="s">
        <v>0</v>
      </c>
      <c r="D49" s="10" t="s">
        <v>0</v>
      </c>
      <c r="E49" s="16">
        <v>79700</v>
      </c>
      <c r="F49" s="16">
        <v>15000</v>
      </c>
      <c r="G49" s="16">
        <v>15000</v>
      </c>
    </row>
    <row r="50" spans="1:7" ht="48.95" customHeight="1" x14ac:dyDescent="0.2">
      <c r="A50" s="11" t="s">
        <v>78</v>
      </c>
      <c r="B50" s="12" t="s">
        <v>79</v>
      </c>
      <c r="C50" s="13" t="s">
        <v>0</v>
      </c>
      <c r="D50" s="14" t="s">
        <v>0</v>
      </c>
      <c r="E50" s="17">
        <v>79700</v>
      </c>
      <c r="F50" s="17">
        <v>15000</v>
      </c>
      <c r="G50" s="17">
        <v>15000</v>
      </c>
    </row>
    <row r="51" spans="1:7" ht="32.25" customHeight="1" x14ac:dyDescent="0.2">
      <c r="A51" s="5" t="s">
        <v>80</v>
      </c>
      <c r="B51" s="6" t="s">
        <v>81</v>
      </c>
      <c r="C51" s="10" t="s">
        <v>0</v>
      </c>
      <c r="D51" s="10" t="s">
        <v>0</v>
      </c>
      <c r="E51" s="16">
        <v>16800</v>
      </c>
      <c r="F51" s="16">
        <v>0</v>
      </c>
      <c r="G51" s="16">
        <v>0</v>
      </c>
    </row>
    <row r="52" spans="1:7" ht="32.25" customHeight="1" x14ac:dyDescent="0.2">
      <c r="A52" s="11" t="s">
        <v>82</v>
      </c>
      <c r="B52" s="12" t="s">
        <v>83</v>
      </c>
      <c r="C52" s="13" t="s">
        <v>0</v>
      </c>
      <c r="D52" s="14" t="s">
        <v>0</v>
      </c>
      <c r="E52" s="17">
        <v>16800</v>
      </c>
      <c r="F52" s="17">
        <v>0</v>
      </c>
      <c r="G52" s="17">
        <v>0</v>
      </c>
    </row>
    <row r="53" spans="1:7" ht="15" customHeight="1" x14ac:dyDescent="0.2">
      <c r="A53" s="5" t="s">
        <v>84</v>
      </c>
      <c r="B53" s="6" t="s">
        <v>85</v>
      </c>
      <c r="C53" s="7" t="s">
        <v>0</v>
      </c>
      <c r="D53" s="8" t="s">
        <v>0</v>
      </c>
      <c r="E53" s="16">
        <v>1000</v>
      </c>
      <c r="F53" s="16">
        <v>3000</v>
      </c>
      <c r="G53" s="16">
        <v>3000</v>
      </c>
    </row>
    <row r="54" spans="1:7" ht="15" customHeight="1" x14ac:dyDescent="0.2">
      <c r="A54" s="5" t="s">
        <v>86</v>
      </c>
      <c r="B54" s="6" t="s">
        <v>87</v>
      </c>
      <c r="C54" s="9" t="s">
        <v>0</v>
      </c>
      <c r="D54" s="8" t="s">
        <v>0</v>
      </c>
      <c r="E54" s="16">
        <v>1000</v>
      </c>
      <c r="F54" s="16">
        <v>3000</v>
      </c>
      <c r="G54" s="16">
        <v>3000</v>
      </c>
    </row>
    <row r="55" spans="1:7" ht="32.25" customHeight="1" x14ac:dyDescent="0.2">
      <c r="A55" s="11" t="s">
        <v>88</v>
      </c>
      <c r="B55" s="12" t="s">
        <v>89</v>
      </c>
      <c r="C55" s="13" t="s">
        <v>0</v>
      </c>
      <c r="D55" s="14" t="s">
        <v>0</v>
      </c>
      <c r="E55" s="17">
        <v>1000</v>
      </c>
      <c r="F55" s="17">
        <v>3000</v>
      </c>
      <c r="G55" s="17">
        <v>3000</v>
      </c>
    </row>
    <row r="56" spans="1:7" ht="15.75" x14ac:dyDescent="0.2">
      <c r="A56" s="5" t="s">
        <v>90</v>
      </c>
      <c r="B56" s="6" t="s">
        <v>91</v>
      </c>
      <c r="C56" s="7" t="s">
        <v>0</v>
      </c>
      <c r="D56" s="8" t="s">
        <v>0</v>
      </c>
      <c r="E56" s="16">
        <v>9305540.6600000001</v>
      </c>
      <c r="F56" s="16">
        <v>3956856</v>
      </c>
      <c r="G56" s="16">
        <v>3958506.5</v>
      </c>
    </row>
    <row r="57" spans="1:7" ht="47.25" x14ac:dyDescent="0.2">
      <c r="A57" s="5" t="s">
        <v>92</v>
      </c>
      <c r="B57" s="6" t="s">
        <v>93</v>
      </c>
      <c r="C57" s="7" t="s">
        <v>0</v>
      </c>
      <c r="D57" s="8" t="s">
        <v>0</v>
      </c>
      <c r="E57" s="16">
        <v>9288540.6600000001</v>
      </c>
      <c r="F57" s="16">
        <v>3956856</v>
      </c>
      <c r="G57" s="16">
        <v>3958506.5</v>
      </c>
    </row>
    <row r="58" spans="1:7" ht="31.5" x14ac:dyDescent="0.2">
      <c r="A58" s="5" t="s">
        <v>94</v>
      </c>
      <c r="B58" s="6" t="s">
        <v>95</v>
      </c>
      <c r="C58" s="9" t="s">
        <v>0</v>
      </c>
      <c r="D58" s="8" t="s">
        <v>0</v>
      </c>
      <c r="E58" s="16">
        <v>3242578</v>
      </c>
      <c r="F58" s="16">
        <v>2464561</v>
      </c>
      <c r="G58" s="16">
        <v>2478045</v>
      </c>
    </row>
    <row r="59" spans="1:7" ht="63" x14ac:dyDescent="0.2">
      <c r="A59" s="5" t="s">
        <v>96</v>
      </c>
      <c r="B59" s="6" t="s">
        <v>97</v>
      </c>
      <c r="C59" s="10" t="s">
        <v>0</v>
      </c>
      <c r="D59" s="10" t="s">
        <v>0</v>
      </c>
      <c r="E59" s="16">
        <v>2726078</v>
      </c>
      <c r="F59" s="16">
        <v>2464561</v>
      </c>
      <c r="G59" s="16">
        <v>2478045</v>
      </c>
    </row>
    <row r="60" spans="1:7" ht="47.25" x14ac:dyDescent="0.2">
      <c r="A60" s="11" t="s">
        <v>98</v>
      </c>
      <c r="B60" s="12" t="s">
        <v>99</v>
      </c>
      <c r="C60" s="13" t="s">
        <v>0</v>
      </c>
      <c r="D60" s="14" t="s">
        <v>0</v>
      </c>
      <c r="E60" s="17">
        <v>2726078</v>
      </c>
      <c r="F60" s="17">
        <v>2464561</v>
      </c>
      <c r="G60" s="17">
        <v>2478045</v>
      </c>
    </row>
    <row r="61" spans="1:7" ht="15.75" x14ac:dyDescent="0.2">
      <c r="A61" s="5" t="s">
        <v>163</v>
      </c>
      <c r="B61" s="6" t="s">
        <v>164</v>
      </c>
      <c r="C61" s="10" t="s">
        <v>0</v>
      </c>
      <c r="D61" s="10" t="s">
        <v>0</v>
      </c>
      <c r="E61" s="16">
        <v>516500</v>
      </c>
      <c r="F61" s="16">
        <v>0</v>
      </c>
      <c r="G61" s="16">
        <v>0</v>
      </c>
    </row>
    <row r="62" spans="1:7" ht="15.75" x14ac:dyDescent="0.2">
      <c r="A62" s="11" t="s">
        <v>165</v>
      </c>
      <c r="B62" s="12" t="s">
        <v>166</v>
      </c>
      <c r="C62" s="13" t="s">
        <v>0</v>
      </c>
      <c r="D62" s="14" t="s">
        <v>0</v>
      </c>
      <c r="E62" s="17">
        <v>516500</v>
      </c>
      <c r="F62" s="17">
        <v>0</v>
      </c>
      <c r="G62" s="17">
        <v>0</v>
      </c>
    </row>
    <row r="63" spans="1:7" ht="47.25" x14ac:dyDescent="0.2">
      <c r="A63" s="5" t="s">
        <v>100</v>
      </c>
      <c r="B63" s="6" t="s">
        <v>101</v>
      </c>
      <c r="C63" s="9" t="s">
        <v>0</v>
      </c>
      <c r="D63" s="8" t="s">
        <v>0</v>
      </c>
      <c r="E63" s="16">
        <f>E64+E68</f>
        <v>2533000</v>
      </c>
      <c r="F63" s="16">
        <f t="shared" ref="F63:G63" si="0">F64+F68</f>
        <v>0</v>
      </c>
      <c r="G63" s="16">
        <f t="shared" si="0"/>
        <v>0</v>
      </c>
    </row>
    <row r="64" spans="1:7" ht="15.75" x14ac:dyDescent="0.2">
      <c r="A64" s="5" t="s">
        <v>102</v>
      </c>
      <c r="B64" s="6" t="s">
        <v>103</v>
      </c>
      <c r="C64" s="10" t="s">
        <v>0</v>
      </c>
      <c r="D64" s="10" t="s">
        <v>0</v>
      </c>
      <c r="E64" s="16">
        <v>1333000</v>
      </c>
      <c r="F64" s="16">
        <v>0</v>
      </c>
      <c r="G64" s="16">
        <v>0</v>
      </c>
    </row>
    <row r="65" spans="1:7" ht="63" x14ac:dyDescent="0.2">
      <c r="A65" s="11" t="s">
        <v>104</v>
      </c>
      <c r="B65" s="12" t="s">
        <v>105</v>
      </c>
      <c r="C65" s="13" t="s">
        <v>106</v>
      </c>
      <c r="D65" s="14" t="s">
        <v>107</v>
      </c>
      <c r="E65" s="17">
        <v>622000</v>
      </c>
      <c r="F65" s="17">
        <v>0</v>
      </c>
      <c r="G65" s="17">
        <v>0</v>
      </c>
    </row>
    <row r="66" spans="1:7" ht="78.75" x14ac:dyDescent="0.2">
      <c r="A66" s="11" t="s">
        <v>104</v>
      </c>
      <c r="B66" s="12" t="s">
        <v>105</v>
      </c>
      <c r="C66" s="13" t="s">
        <v>108</v>
      </c>
      <c r="D66" s="14" t="s">
        <v>109</v>
      </c>
      <c r="E66" s="17">
        <v>444500</v>
      </c>
      <c r="F66" s="17">
        <v>0</v>
      </c>
      <c r="G66" s="17">
        <v>0</v>
      </c>
    </row>
    <row r="67" spans="1:7" ht="63" x14ac:dyDescent="0.2">
      <c r="A67" s="11" t="s">
        <v>104</v>
      </c>
      <c r="B67" s="12" t="s">
        <v>105</v>
      </c>
      <c r="C67" s="13" t="s">
        <v>110</v>
      </c>
      <c r="D67" s="14" t="s">
        <v>111</v>
      </c>
      <c r="E67" s="17">
        <v>266500</v>
      </c>
      <c r="F67" s="17">
        <v>0</v>
      </c>
      <c r="G67" s="17">
        <v>0</v>
      </c>
    </row>
    <row r="68" spans="1:7" ht="31.5" x14ac:dyDescent="0.2">
      <c r="A68" s="5" t="s">
        <v>112</v>
      </c>
      <c r="B68" s="6" t="s">
        <v>113</v>
      </c>
      <c r="C68" s="10" t="s">
        <v>0</v>
      </c>
      <c r="D68" s="10" t="s">
        <v>0</v>
      </c>
      <c r="E68" s="16">
        <v>1200000</v>
      </c>
      <c r="F68" s="16">
        <v>0</v>
      </c>
      <c r="G68" s="16">
        <v>0</v>
      </c>
    </row>
    <row r="69" spans="1:7" ht="47.25" x14ac:dyDescent="0.2">
      <c r="A69" s="11" t="s">
        <v>114</v>
      </c>
      <c r="B69" s="12" t="s">
        <v>115</v>
      </c>
      <c r="C69" s="13" t="s">
        <v>116</v>
      </c>
      <c r="D69" s="14" t="s">
        <v>117</v>
      </c>
      <c r="E69" s="17">
        <v>1200000</v>
      </c>
      <c r="F69" s="17">
        <v>0</v>
      </c>
      <c r="G69" s="17">
        <v>0</v>
      </c>
    </row>
    <row r="70" spans="1:7" ht="31.5" x14ac:dyDescent="0.2">
      <c r="A70" s="5" t="s">
        <v>118</v>
      </c>
      <c r="B70" s="6" t="s">
        <v>119</v>
      </c>
      <c r="C70" s="9" t="s">
        <v>0</v>
      </c>
      <c r="D70" s="8" t="s">
        <v>0</v>
      </c>
      <c r="E70" s="16">
        <v>183973</v>
      </c>
      <c r="F70" s="16">
        <v>185362</v>
      </c>
      <c r="G70" s="16">
        <v>189112.5</v>
      </c>
    </row>
    <row r="71" spans="1:7" ht="47.25" x14ac:dyDescent="0.2">
      <c r="A71" s="5" t="s">
        <v>120</v>
      </c>
      <c r="B71" s="6" t="s">
        <v>121</v>
      </c>
      <c r="C71" s="10" t="s">
        <v>0</v>
      </c>
      <c r="D71" s="10" t="s">
        <v>0</v>
      </c>
      <c r="E71" s="16">
        <v>19222</v>
      </c>
      <c r="F71" s="16">
        <v>19681</v>
      </c>
      <c r="G71" s="16">
        <v>20215.5</v>
      </c>
    </row>
    <row r="72" spans="1:7" ht="141.75" x14ac:dyDescent="0.2">
      <c r="A72" s="11" t="s">
        <v>122</v>
      </c>
      <c r="B72" s="12" t="s">
        <v>123</v>
      </c>
      <c r="C72" s="13" t="s">
        <v>124</v>
      </c>
      <c r="D72" s="14" t="s">
        <v>125</v>
      </c>
      <c r="E72" s="17">
        <v>17600</v>
      </c>
      <c r="F72" s="17">
        <v>18025</v>
      </c>
      <c r="G72" s="17">
        <v>18537.5</v>
      </c>
    </row>
    <row r="73" spans="1:7" ht="157.5" x14ac:dyDescent="0.2">
      <c r="A73" s="11" t="s">
        <v>122</v>
      </c>
      <c r="B73" s="12" t="s">
        <v>123</v>
      </c>
      <c r="C73" s="13" t="s">
        <v>126</v>
      </c>
      <c r="D73" s="14" t="s">
        <v>127</v>
      </c>
      <c r="E73" s="17">
        <v>1622</v>
      </c>
      <c r="F73" s="17">
        <v>1656</v>
      </c>
      <c r="G73" s="17">
        <v>1678</v>
      </c>
    </row>
    <row r="74" spans="1:7" ht="47.25" x14ac:dyDescent="0.2">
      <c r="A74" s="5" t="s">
        <v>128</v>
      </c>
      <c r="B74" s="6" t="s">
        <v>129</v>
      </c>
      <c r="C74" s="10" t="s">
        <v>0</v>
      </c>
      <c r="D74" s="10" t="s">
        <v>0</v>
      </c>
      <c r="E74" s="16">
        <v>152300</v>
      </c>
      <c r="F74" s="16">
        <v>152900</v>
      </c>
      <c r="G74" s="16">
        <v>155700</v>
      </c>
    </row>
    <row r="75" spans="1:7" ht="63" x14ac:dyDescent="0.2">
      <c r="A75" s="11" t="s">
        <v>130</v>
      </c>
      <c r="B75" s="12" t="s">
        <v>131</v>
      </c>
      <c r="C75" s="13" t="s">
        <v>132</v>
      </c>
      <c r="D75" s="14" t="s">
        <v>133</v>
      </c>
      <c r="E75" s="17">
        <v>152300</v>
      </c>
      <c r="F75" s="17">
        <v>152900</v>
      </c>
      <c r="G75" s="17">
        <v>155700</v>
      </c>
    </row>
    <row r="76" spans="1:7" ht="31.5" x14ac:dyDescent="0.2">
      <c r="A76" s="5" t="s">
        <v>134</v>
      </c>
      <c r="B76" s="6" t="s">
        <v>135</v>
      </c>
      <c r="C76" s="10" t="s">
        <v>0</v>
      </c>
      <c r="D76" s="10" t="s">
        <v>0</v>
      </c>
      <c r="E76" s="16">
        <v>12451</v>
      </c>
      <c r="F76" s="16">
        <v>12781</v>
      </c>
      <c r="G76" s="16">
        <v>13197</v>
      </c>
    </row>
    <row r="77" spans="1:7" ht="78.75" x14ac:dyDescent="0.2">
      <c r="A77" s="11" t="s">
        <v>136</v>
      </c>
      <c r="B77" s="12" t="s">
        <v>137</v>
      </c>
      <c r="C77" s="13" t="s">
        <v>138</v>
      </c>
      <c r="D77" s="14" t="s">
        <v>139</v>
      </c>
      <c r="E77" s="17">
        <v>12451</v>
      </c>
      <c r="F77" s="17">
        <v>12781</v>
      </c>
      <c r="G77" s="17">
        <v>13197</v>
      </c>
    </row>
    <row r="78" spans="1:7" ht="16.5" x14ac:dyDescent="0.2">
      <c r="A78" s="5" t="s">
        <v>140</v>
      </c>
      <c r="B78" s="6" t="s">
        <v>141</v>
      </c>
      <c r="C78" s="9" t="s">
        <v>0</v>
      </c>
      <c r="D78" s="8" t="s">
        <v>0</v>
      </c>
      <c r="E78" s="16">
        <v>3328989.66</v>
      </c>
      <c r="F78" s="16">
        <v>1306933</v>
      </c>
      <c r="G78" s="16">
        <v>1291349</v>
      </c>
    </row>
    <row r="79" spans="1:7" ht="78.75" x14ac:dyDescent="0.2">
      <c r="A79" s="5" t="s">
        <v>142</v>
      </c>
      <c r="B79" s="6" t="s">
        <v>143</v>
      </c>
      <c r="C79" s="10" t="s">
        <v>0</v>
      </c>
      <c r="D79" s="10" t="s">
        <v>0</v>
      </c>
      <c r="E79" s="16">
        <v>623326.36</v>
      </c>
      <c r="F79" s="16">
        <v>0</v>
      </c>
      <c r="G79" s="16">
        <v>0</v>
      </c>
    </row>
    <row r="80" spans="1:7" ht="94.5" x14ac:dyDescent="0.2">
      <c r="A80" s="11" t="s">
        <v>144</v>
      </c>
      <c r="B80" s="12" t="s">
        <v>145</v>
      </c>
      <c r="C80" s="13" t="s">
        <v>0</v>
      </c>
      <c r="D80" s="14" t="s">
        <v>0</v>
      </c>
      <c r="E80" s="17">
        <v>623326.36</v>
      </c>
      <c r="F80" s="17">
        <v>0</v>
      </c>
      <c r="G80" s="17">
        <v>0</v>
      </c>
    </row>
    <row r="81" spans="1:7" ht="31.5" x14ac:dyDescent="0.2">
      <c r="A81" s="5" t="s">
        <v>146</v>
      </c>
      <c r="B81" s="6" t="s">
        <v>147</v>
      </c>
      <c r="C81" s="10" t="s">
        <v>0</v>
      </c>
      <c r="D81" s="10" t="s">
        <v>0</v>
      </c>
      <c r="E81" s="16">
        <v>2705663.3</v>
      </c>
      <c r="F81" s="16">
        <v>1306933</v>
      </c>
      <c r="G81" s="16">
        <v>1291349</v>
      </c>
    </row>
    <row r="82" spans="1:7" ht="31.5" x14ac:dyDescent="0.2">
      <c r="A82" s="11" t="s">
        <v>148</v>
      </c>
      <c r="B82" s="12" t="s">
        <v>149</v>
      </c>
      <c r="C82" s="13" t="s">
        <v>0</v>
      </c>
      <c r="D82" s="14" t="s">
        <v>0</v>
      </c>
      <c r="E82" s="17">
        <v>2022663.3</v>
      </c>
      <c r="F82" s="17">
        <v>1306933</v>
      </c>
      <c r="G82" s="17">
        <v>1291349</v>
      </c>
    </row>
    <row r="83" spans="1:7" ht="31.5" x14ac:dyDescent="0.2">
      <c r="A83" s="11" t="s">
        <v>148</v>
      </c>
      <c r="B83" s="12" t="s">
        <v>149</v>
      </c>
      <c r="C83" s="13" t="s">
        <v>150</v>
      </c>
      <c r="D83" s="14" t="s">
        <v>151</v>
      </c>
      <c r="E83" s="17">
        <v>683000</v>
      </c>
      <c r="F83" s="17">
        <v>0</v>
      </c>
      <c r="G83" s="17">
        <v>0</v>
      </c>
    </row>
    <row r="84" spans="1:7" ht="31.5" x14ac:dyDescent="0.2">
      <c r="A84" s="5" t="s">
        <v>152</v>
      </c>
      <c r="B84" s="6" t="s">
        <v>153</v>
      </c>
      <c r="C84" s="7" t="s">
        <v>0</v>
      </c>
      <c r="D84" s="8" t="s">
        <v>0</v>
      </c>
      <c r="E84" s="16">
        <v>17000</v>
      </c>
      <c r="F84" s="16">
        <v>0</v>
      </c>
      <c r="G84" s="16">
        <v>0</v>
      </c>
    </row>
    <row r="85" spans="1:7" ht="31.5" x14ac:dyDescent="0.2">
      <c r="A85" s="5" t="s">
        <v>154</v>
      </c>
      <c r="B85" s="6" t="s">
        <v>155</v>
      </c>
      <c r="C85" s="9" t="s">
        <v>0</v>
      </c>
      <c r="D85" s="8" t="s">
        <v>0</v>
      </c>
      <c r="E85" s="16">
        <v>17000</v>
      </c>
      <c r="F85" s="16">
        <v>0</v>
      </c>
      <c r="G85" s="16">
        <v>0</v>
      </c>
    </row>
    <row r="86" spans="1:7" ht="63" x14ac:dyDescent="0.2">
      <c r="A86" s="5" t="s">
        <v>156</v>
      </c>
      <c r="B86" s="6" t="s">
        <v>157</v>
      </c>
      <c r="C86" s="10" t="s">
        <v>0</v>
      </c>
      <c r="D86" s="10" t="s">
        <v>0</v>
      </c>
      <c r="E86" s="16">
        <v>17000</v>
      </c>
      <c r="F86" s="16">
        <v>0</v>
      </c>
      <c r="G86" s="16">
        <v>0</v>
      </c>
    </row>
    <row r="87" spans="1:7" ht="63" x14ac:dyDescent="0.2">
      <c r="A87" s="11" t="s">
        <v>156</v>
      </c>
      <c r="B87" s="12" t="s">
        <v>157</v>
      </c>
      <c r="C87" s="13" t="s">
        <v>0</v>
      </c>
      <c r="D87" s="14" t="s">
        <v>0</v>
      </c>
      <c r="E87" s="17">
        <v>17000</v>
      </c>
      <c r="F87" s="17">
        <v>0</v>
      </c>
      <c r="G87" s="17">
        <v>0</v>
      </c>
    </row>
    <row r="88" spans="1:7" ht="15.75" x14ac:dyDescent="0.25">
      <c r="A88" s="21" t="s">
        <v>158</v>
      </c>
      <c r="B88" s="21"/>
      <c r="C88" s="20" t="s">
        <v>0</v>
      </c>
      <c r="D88" s="20" t="s">
        <v>0</v>
      </c>
      <c r="E88" s="16">
        <v>9905940.6600000001</v>
      </c>
      <c r="F88" s="16">
        <v>4479156</v>
      </c>
      <c r="G88" s="16">
        <v>4482906.5</v>
      </c>
    </row>
  </sheetData>
  <mergeCells count="11">
    <mergeCell ref="A88:B88"/>
    <mergeCell ref="E1:G1"/>
    <mergeCell ref="E3:G3"/>
    <mergeCell ref="E4:G4"/>
    <mergeCell ref="E2:G2"/>
    <mergeCell ref="B5:G5"/>
    <mergeCell ref="A6:G6"/>
    <mergeCell ref="A8:A9"/>
    <mergeCell ref="B8:B9"/>
    <mergeCell ref="C8:D8"/>
    <mergeCell ref="E8:G8"/>
  </mergeCells>
  <pageMargins left="0.59055118110236227" right="0.59055118110236227" top="0.39370078740157483" bottom="0.39370078740157483" header="0.31496062992125984" footer="0.31496062992125984"/>
  <pageSetup paperSize="9" scale="44" fitToHeight="3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2020-10-13T12:48:45Z</dcterms:modified>
</cp:coreProperties>
</file>